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180" windowHeight="8070"/>
  </bookViews>
  <sheets>
    <sheet name="Anne Arundel County" sheetId="1" r:id="rId1"/>
  </sheets>
  <calcPr calcId="125725"/>
</workbook>
</file>

<file path=xl/calcChain.xml><?xml version="1.0" encoding="utf-8"?>
<calcChain xmlns="http://schemas.openxmlformats.org/spreadsheetml/2006/main">
  <c r="J25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<sst xmlns="http://schemas.openxmlformats.org/spreadsheetml/2006/main" count="113" uniqueCount="56">
  <si>
    <t>AA</t>
  </si>
  <si>
    <t>AF</t>
  </si>
  <si>
    <t>CH</t>
  </si>
  <si>
    <t>Cauc</t>
  </si>
  <si>
    <t>MO</t>
  </si>
  <si>
    <t>Excluded</t>
  </si>
  <si>
    <t>Completed</t>
  </si>
  <si>
    <t>Not Excluded</t>
  </si>
  <si>
    <t>DOB</t>
  </si>
  <si>
    <t>Race</t>
  </si>
  <si>
    <t>Case Role</t>
  </si>
  <si>
    <t>Name</t>
  </si>
  <si>
    <t>Determination</t>
  </si>
  <si>
    <t>Case Status</t>
  </si>
  <si>
    <t>Anne Arundel County</t>
  </si>
  <si>
    <t>A Oakley</t>
  </si>
  <si>
    <t>Jurisdiction:</t>
  </si>
  <si>
    <t>Invoice Period:</t>
  </si>
  <si>
    <t>Contract:</t>
  </si>
  <si>
    <t>CSEA/DNA/17-001</t>
  </si>
  <si>
    <t>Lk565</t>
  </si>
  <si>
    <t>PO5144</t>
  </si>
  <si>
    <t>D Carpenter</t>
  </si>
  <si>
    <t>J Hero</t>
  </si>
  <si>
    <t>J  Hero</t>
  </si>
  <si>
    <t>Genetic Profile Completed</t>
  </si>
  <si>
    <t>CSES Case #</t>
  </si>
  <si>
    <t>Legend:</t>
  </si>
  <si>
    <t>Options</t>
  </si>
  <si>
    <t>Excluded, Not Excluded, Does not apply</t>
  </si>
  <si>
    <t>Does not apply</t>
  </si>
  <si>
    <t>N/A</t>
  </si>
  <si>
    <t>Completed or Incomplete</t>
  </si>
  <si>
    <t>MO (Mother), CH (Child), AF (Putative Father)</t>
  </si>
  <si>
    <t>Notes</t>
  </si>
  <si>
    <t>Field</t>
  </si>
  <si>
    <t>Collection Date</t>
  </si>
  <si>
    <t>#</t>
  </si>
  <si>
    <t>Summary:</t>
  </si>
  <si>
    <t># of Completed Genetic Profiles</t>
  </si>
  <si>
    <t>Cost Per Profile</t>
  </si>
  <si>
    <t>Total Cost:</t>
  </si>
  <si>
    <t>December 1 - 31, 2015</t>
  </si>
  <si>
    <t>Genetic Paternity Testing Determination Report Date</t>
  </si>
  <si>
    <t>Fred A. Doe</t>
  </si>
  <si>
    <t>Carrie X. Doe</t>
  </si>
  <si>
    <t>Mary M. Doe</t>
  </si>
  <si>
    <t>Mary M. Smith</t>
  </si>
  <si>
    <t>Fred A. Smith</t>
  </si>
  <si>
    <t>Mary M. Brown</t>
  </si>
  <si>
    <t>Carrie X. Brown</t>
  </si>
  <si>
    <t>Fred A. Brown</t>
  </si>
  <si>
    <t>Mary M. Norse</t>
  </si>
  <si>
    <t>Joseph X. Norse</t>
  </si>
  <si>
    <t>Joseph X.Smith</t>
  </si>
  <si>
    <t>Attachment V - Monthly Jurisidiction Invoice Detail Report (Illustrative Sample)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</si>
</sst>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;@"/>
    <numFmt numFmtId="165" formatCode="_([$$-409]* #,##0.00_);_([$$-409]* \(#,##0.00\);_([$$-409]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1" xfId="0" applyNumberFormat="1" applyFont="1" applyFill="1" applyBorder="1" applyAlignment="1">
      <alignment vertical="top" wrapText="1" readingOrder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44" fontId="2" fillId="0" borderId="0" xfId="1" applyFont="1" applyBorder="1"/>
    <xf numFmtId="14" fontId="2" fillId="0" borderId="0" xfId="0" applyNumberFormat="1" applyFont="1" applyBorder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 applyAlignment="1"/>
    <xf numFmtId="14" fontId="2" fillId="0" borderId="0" xfId="1" applyNumberFormat="1" applyFont="1" applyBorder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0" fillId="0" borderId="0" xfId="0" applyAlignment="1"/>
    <xf numFmtId="164" fontId="3" fillId="0" borderId="0" xfId="0" applyNumberFormat="1" applyFont="1" applyAlignment="1">
      <alignment horizontal="left"/>
    </xf>
    <xf numFmtId="1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4" fontId="2" fillId="0" borderId="4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color auto="1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color auto="1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vertical="bottom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0" displayName="Table20" ref="A5:L20" totalsRowShown="0" headerRowDxfId="14" dataDxfId="13" tableBorderDxfId="12">
  <tableColumns count="12">
    <tableColumn id="12" name="#" dataDxfId="11"/>
    <tableColumn id="2" name="CSES Case #" dataDxfId="10"/>
    <tableColumn id="3" name="Case Status" dataDxfId="9"/>
    <tableColumn id="4" name="Determination" dataDxfId="8"/>
    <tableColumn id="6" name="Name" dataDxfId="7"/>
    <tableColumn id="7" name="Case Role" dataDxfId="6"/>
    <tableColumn id="8" name="Race" dataDxfId="5"/>
    <tableColumn id="9" name="Collection Date" dataDxfId="4"/>
    <tableColumn id="1" name="Genetic Profile Completed" dataDxfId="3"/>
    <tableColumn id="10" name="Genetic Paternity Testing Determination Report Date" dataDxfId="2"/>
    <tableColumn id="11" name="DOB" dataDxfId="1"/>
    <tableColumn id="5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tabSelected="1" zoomScaleNormal="100" workbookViewId="0">
      <selection activeCell="A2" sqref="A2"/>
    </sheetView>
  </sheetViews>
  <sheetFormatPr defaultColWidth="9.140625" defaultRowHeight="15"/>
  <cols>
    <col min="1" max="1" width="8.7109375" style="1" customWidth="1"/>
    <col min="2" max="2" width="11" style="2" bestFit="1" customWidth="1"/>
    <col min="3" max="3" width="15.5703125" style="2" customWidth="1"/>
    <col min="4" max="4" width="14.140625" style="2" bestFit="1" customWidth="1"/>
    <col min="5" max="5" width="14.28515625" style="2" customWidth="1"/>
    <col min="6" max="6" width="5.140625" style="2" bestFit="1" customWidth="1"/>
    <col min="7" max="7" width="5.85546875" style="34" customWidth="1"/>
    <col min="8" max="8" width="12.140625" style="2" customWidth="1"/>
    <col min="9" max="9" width="11.42578125" style="16" customWidth="1"/>
    <col min="10" max="10" width="12.85546875" style="16" customWidth="1"/>
    <col min="11" max="11" width="8.85546875"/>
    <col min="12" max="12" width="19.42578125" style="2" customWidth="1"/>
    <col min="13" max="13" width="9.140625" style="2"/>
    <col min="14" max="14" width="10.7109375" style="2" bestFit="1" customWidth="1"/>
    <col min="15" max="16" width="9.140625" style="2"/>
    <col min="17" max="17" width="14.7109375" style="2" bestFit="1" customWidth="1"/>
    <col min="18" max="18" width="11.5703125" style="2" bestFit="1" customWidth="1"/>
    <col min="19" max="16384" width="9.140625" style="2"/>
  </cols>
  <sheetData>
    <row r="1" spans="1:19" ht="23.25">
      <c r="A1" s="47" t="s">
        <v>55</v>
      </c>
      <c r="B1" s="23"/>
      <c r="C1" s="23"/>
      <c r="D1" s="23"/>
      <c r="E1" s="23"/>
      <c r="F1" s="23"/>
      <c r="G1" s="30"/>
      <c r="H1" s="23"/>
      <c r="I1" s="23"/>
      <c r="J1" s="23"/>
      <c r="K1" s="23"/>
    </row>
    <row r="2" spans="1:19">
      <c r="A2" s="18" t="s">
        <v>16</v>
      </c>
      <c r="B2" s="13"/>
      <c r="C2" s="18" t="s">
        <v>14</v>
      </c>
      <c r="E2" s="13"/>
      <c r="F2" s="13"/>
      <c r="G2" s="31"/>
      <c r="I2" s="13"/>
      <c r="J2" s="13"/>
      <c r="K2" s="2"/>
    </row>
    <row r="3" spans="1:19">
      <c r="A3" s="18" t="s">
        <v>17</v>
      </c>
      <c r="B3" s="13"/>
      <c r="C3" s="18" t="s">
        <v>42</v>
      </c>
      <c r="E3" s="13"/>
      <c r="F3" s="13"/>
      <c r="G3" s="31"/>
      <c r="H3" s="5"/>
      <c r="I3" s="13"/>
      <c r="J3" s="13"/>
      <c r="K3" s="5"/>
      <c r="L3" s="5"/>
      <c r="M3" s="5"/>
      <c r="N3" s="5"/>
      <c r="O3" s="5"/>
      <c r="P3" s="5"/>
      <c r="Q3" s="5"/>
      <c r="R3" s="5"/>
    </row>
    <row r="4" spans="1:19" ht="15.75" thickBot="1">
      <c r="A4" s="19" t="s">
        <v>18</v>
      </c>
      <c r="B4" s="12"/>
      <c r="C4" s="19" t="s">
        <v>19</v>
      </c>
      <c r="E4" s="12"/>
      <c r="F4" s="12"/>
      <c r="G4" s="32"/>
      <c r="H4" s="5"/>
      <c r="I4" s="12"/>
      <c r="J4" s="12"/>
      <c r="K4" s="5"/>
      <c r="L4" s="5"/>
      <c r="M4" s="6"/>
      <c r="N4" s="5"/>
      <c r="O4" s="5"/>
      <c r="P4" s="5"/>
      <c r="Q4" s="5"/>
      <c r="R4" s="5"/>
    </row>
    <row r="5" spans="1:19" s="1" customFormat="1" ht="72" customHeight="1">
      <c r="A5" s="38" t="s">
        <v>37</v>
      </c>
      <c r="B5" s="36" t="s">
        <v>26</v>
      </c>
      <c r="C5" s="10" t="s">
        <v>13</v>
      </c>
      <c r="D5" s="10" t="s">
        <v>12</v>
      </c>
      <c r="E5" s="10" t="s">
        <v>11</v>
      </c>
      <c r="F5" s="10" t="s">
        <v>10</v>
      </c>
      <c r="G5" s="10" t="s">
        <v>9</v>
      </c>
      <c r="H5" s="17" t="s">
        <v>36</v>
      </c>
      <c r="I5" s="17" t="s">
        <v>25</v>
      </c>
      <c r="J5" s="17" t="s">
        <v>43</v>
      </c>
      <c r="K5" s="14" t="s">
        <v>8</v>
      </c>
      <c r="L5" s="10" t="s">
        <v>34</v>
      </c>
      <c r="M5" s="5"/>
      <c r="N5" s="6"/>
      <c r="O5" s="5"/>
      <c r="P5" s="5"/>
      <c r="Q5" s="5"/>
      <c r="R5" s="5"/>
      <c r="S5" s="4"/>
    </row>
    <row r="6" spans="1:19">
      <c r="A6" s="35">
        <v>1</v>
      </c>
      <c r="B6" s="36" t="s">
        <v>20</v>
      </c>
      <c r="C6" s="8" t="s">
        <v>6</v>
      </c>
      <c r="D6" s="8" t="s">
        <v>7</v>
      </c>
      <c r="E6" s="8" t="s">
        <v>46</v>
      </c>
      <c r="F6" s="8" t="s">
        <v>4</v>
      </c>
      <c r="G6" s="8" t="s">
        <v>3</v>
      </c>
      <c r="H6" s="17">
        <v>42361</v>
      </c>
      <c r="I6" s="14">
        <v>42361</v>
      </c>
      <c r="J6" s="14">
        <v>42362</v>
      </c>
      <c r="K6" s="14">
        <v>29054</v>
      </c>
      <c r="L6" s="14"/>
      <c r="M6" s="5"/>
      <c r="N6" s="6"/>
      <c r="O6" s="5"/>
      <c r="P6" s="5"/>
      <c r="Q6" s="5"/>
      <c r="R6" s="5"/>
      <c r="S6" s="5"/>
    </row>
    <row r="7" spans="1:19">
      <c r="A7" s="35">
        <f>A6+1</f>
        <v>2</v>
      </c>
      <c r="B7" s="36" t="s">
        <v>20</v>
      </c>
      <c r="C7" s="8" t="s">
        <v>6</v>
      </c>
      <c r="D7" s="8" t="s">
        <v>30</v>
      </c>
      <c r="E7" s="8" t="s">
        <v>45</v>
      </c>
      <c r="F7" s="8" t="s">
        <v>2</v>
      </c>
      <c r="G7" s="8" t="s">
        <v>31</v>
      </c>
      <c r="H7" s="17">
        <v>42361</v>
      </c>
      <c r="I7" s="14">
        <v>42361</v>
      </c>
      <c r="J7" s="14">
        <v>42362</v>
      </c>
      <c r="K7" s="14">
        <v>39261</v>
      </c>
      <c r="L7" s="14"/>
      <c r="M7" s="5"/>
      <c r="N7" s="6"/>
      <c r="O7" s="5"/>
      <c r="P7" s="5"/>
      <c r="Q7" s="5"/>
      <c r="R7" s="5"/>
      <c r="S7" s="5"/>
    </row>
    <row r="8" spans="1:19">
      <c r="A8" s="35">
        <f t="shared" ref="A8:A20" si="0">A7+1</f>
        <v>3</v>
      </c>
      <c r="B8" s="36" t="s">
        <v>20</v>
      </c>
      <c r="C8" s="8" t="s">
        <v>6</v>
      </c>
      <c r="D8" s="8" t="s">
        <v>30</v>
      </c>
      <c r="E8" s="8" t="s">
        <v>44</v>
      </c>
      <c r="F8" s="8" t="s">
        <v>1</v>
      </c>
      <c r="G8" s="8" t="s">
        <v>0</v>
      </c>
      <c r="H8" s="17">
        <v>42361</v>
      </c>
      <c r="I8" s="14">
        <v>42361</v>
      </c>
      <c r="J8" s="14">
        <v>42362</v>
      </c>
      <c r="K8" s="14">
        <v>28265</v>
      </c>
      <c r="L8" s="14"/>
      <c r="M8" s="5"/>
      <c r="N8" s="6"/>
      <c r="O8" s="5"/>
      <c r="P8" s="5"/>
      <c r="Q8" s="5"/>
      <c r="R8" s="5"/>
      <c r="S8" s="5"/>
    </row>
    <row r="9" spans="1:19">
      <c r="A9" s="35">
        <f t="shared" si="0"/>
        <v>4</v>
      </c>
      <c r="B9" s="36" t="s">
        <v>21</v>
      </c>
      <c r="C9" s="8" t="s">
        <v>6</v>
      </c>
      <c r="D9" s="8" t="s">
        <v>7</v>
      </c>
      <c r="E9" s="8" t="s">
        <v>47</v>
      </c>
      <c r="F9" s="8" t="s">
        <v>4</v>
      </c>
      <c r="G9" s="8" t="s">
        <v>3</v>
      </c>
      <c r="H9" s="17">
        <v>42361</v>
      </c>
      <c r="I9" s="14">
        <v>42361</v>
      </c>
      <c r="J9" s="14">
        <v>42362</v>
      </c>
      <c r="K9" s="14">
        <v>29793</v>
      </c>
      <c r="L9" s="14"/>
      <c r="M9" s="5"/>
      <c r="N9" s="6"/>
      <c r="O9" s="5"/>
      <c r="P9" s="5"/>
      <c r="Q9" s="5"/>
      <c r="R9" s="5"/>
      <c r="S9" s="5"/>
    </row>
    <row r="10" spans="1:19">
      <c r="A10" s="35">
        <f t="shared" si="0"/>
        <v>5</v>
      </c>
      <c r="B10" s="36" t="s">
        <v>21</v>
      </c>
      <c r="C10" s="8" t="s">
        <v>6</v>
      </c>
      <c r="D10" s="8" t="s">
        <v>30</v>
      </c>
      <c r="E10" s="8" t="s">
        <v>54</v>
      </c>
      <c r="F10" s="8" t="s">
        <v>2</v>
      </c>
      <c r="G10" s="8" t="s">
        <v>31</v>
      </c>
      <c r="H10" s="17">
        <v>42361</v>
      </c>
      <c r="I10" s="14">
        <v>42361</v>
      </c>
      <c r="J10" s="14">
        <v>42362</v>
      </c>
      <c r="K10" s="14">
        <v>41630</v>
      </c>
      <c r="L10" s="14"/>
      <c r="M10" s="5"/>
      <c r="N10" s="6"/>
      <c r="O10" s="5"/>
      <c r="P10" s="5"/>
      <c r="Q10" s="5"/>
      <c r="R10" s="5"/>
      <c r="S10" s="5"/>
    </row>
    <row r="11" spans="1:19">
      <c r="A11" s="35">
        <f t="shared" si="0"/>
        <v>6</v>
      </c>
      <c r="B11" s="36" t="s">
        <v>21</v>
      </c>
      <c r="C11" s="8" t="s">
        <v>6</v>
      </c>
      <c r="D11" s="8" t="s">
        <v>7</v>
      </c>
      <c r="E11" s="8" t="s">
        <v>48</v>
      </c>
      <c r="F11" s="8" t="s">
        <v>1</v>
      </c>
      <c r="G11" s="8" t="s">
        <v>3</v>
      </c>
      <c r="H11" s="17">
        <v>42361</v>
      </c>
      <c r="I11" s="14">
        <v>42361</v>
      </c>
      <c r="J11" s="14">
        <v>42362</v>
      </c>
      <c r="K11" s="14">
        <v>30516</v>
      </c>
      <c r="L11" s="14"/>
      <c r="M11" s="5"/>
      <c r="N11" s="11"/>
      <c r="O11" s="5"/>
      <c r="P11" s="5"/>
      <c r="Q11" s="5"/>
      <c r="R11" s="5"/>
      <c r="S11" s="5"/>
    </row>
    <row r="12" spans="1:19">
      <c r="A12" s="35">
        <f t="shared" si="0"/>
        <v>7</v>
      </c>
      <c r="B12" s="37">
        <v>5845</v>
      </c>
      <c r="C12" s="8" t="s">
        <v>6</v>
      </c>
      <c r="D12" s="8" t="s">
        <v>5</v>
      </c>
      <c r="E12" s="8" t="s">
        <v>49</v>
      </c>
      <c r="F12" s="8" t="s">
        <v>4</v>
      </c>
      <c r="G12" s="8" t="s">
        <v>3</v>
      </c>
      <c r="H12" s="17">
        <v>42361</v>
      </c>
      <c r="I12" s="14">
        <v>42361</v>
      </c>
      <c r="J12" s="14">
        <v>42362</v>
      </c>
      <c r="K12" s="14">
        <v>31608</v>
      </c>
      <c r="L12" s="14"/>
      <c r="M12" s="5"/>
      <c r="N12" s="7"/>
      <c r="O12" s="5"/>
      <c r="P12" s="5"/>
      <c r="Q12" s="5"/>
      <c r="R12" s="5"/>
      <c r="S12" s="5"/>
    </row>
    <row r="13" spans="1:19">
      <c r="A13" s="35">
        <f t="shared" si="0"/>
        <v>8</v>
      </c>
      <c r="B13" s="37">
        <v>5845</v>
      </c>
      <c r="C13" s="8" t="s">
        <v>6</v>
      </c>
      <c r="D13" s="8" t="s">
        <v>30</v>
      </c>
      <c r="E13" s="8" t="s">
        <v>50</v>
      </c>
      <c r="F13" s="8" t="s">
        <v>2</v>
      </c>
      <c r="G13" s="8" t="s">
        <v>31</v>
      </c>
      <c r="H13" s="17">
        <v>42361</v>
      </c>
      <c r="I13" s="14">
        <v>42361</v>
      </c>
      <c r="J13" s="14">
        <v>42362</v>
      </c>
      <c r="K13" s="14">
        <v>40054</v>
      </c>
      <c r="L13" s="14"/>
      <c r="M13" s="5"/>
      <c r="N13" s="7"/>
      <c r="O13" s="5"/>
      <c r="P13" s="5"/>
      <c r="Q13" s="5"/>
      <c r="R13" s="5"/>
      <c r="S13" s="5"/>
    </row>
    <row r="14" spans="1:19">
      <c r="A14" s="35">
        <f t="shared" si="0"/>
        <v>9</v>
      </c>
      <c r="B14" s="37">
        <v>5845</v>
      </c>
      <c r="C14" s="8" t="s">
        <v>6</v>
      </c>
      <c r="D14" s="8" t="s">
        <v>30</v>
      </c>
      <c r="E14" s="3" t="s">
        <v>51</v>
      </c>
      <c r="F14" s="8" t="s">
        <v>1</v>
      </c>
      <c r="G14" s="8" t="s">
        <v>31</v>
      </c>
      <c r="H14" s="17">
        <v>42361</v>
      </c>
      <c r="I14" s="14">
        <v>42361</v>
      </c>
      <c r="J14" s="14">
        <v>42362</v>
      </c>
      <c r="K14" s="14">
        <v>28666</v>
      </c>
      <c r="L14" s="14"/>
      <c r="M14" s="5"/>
      <c r="N14" s="7"/>
      <c r="O14" s="5"/>
      <c r="P14" s="5"/>
      <c r="Q14" s="5"/>
      <c r="R14" s="5"/>
      <c r="S14" s="5"/>
    </row>
    <row r="15" spans="1:19">
      <c r="A15" s="35">
        <f t="shared" si="0"/>
        <v>10</v>
      </c>
      <c r="B15" s="37">
        <v>9584</v>
      </c>
      <c r="C15" s="8" t="s">
        <v>6</v>
      </c>
      <c r="D15" s="8" t="s">
        <v>7</v>
      </c>
      <c r="E15" s="8" t="s">
        <v>52</v>
      </c>
      <c r="F15" s="8" t="s">
        <v>4</v>
      </c>
      <c r="G15" s="8" t="s">
        <v>0</v>
      </c>
      <c r="H15" s="17">
        <v>42361</v>
      </c>
      <c r="I15" s="14">
        <v>42361</v>
      </c>
      <c r="J15" s="14">
        <v>42362</v>
      </c>
      <c r="K15" s="14">
        <v>30406</v>
      </c>
      <c r="L15" s="14"/>
      <c r="M15" s="5"/>
      <c r="N15" s="7"/>
      <c r="O15" s="5"/>
      <c r="P15" s="5"/>
      <c r="Q15" s="5"/>
      <c r="R15" s="5"/>
      <c r="S15" s="5"/>
    </row>
    <row r="16" spans="1:19">
      <c r="A16" s="35">
        <f t="shared" si="0"/>
        <v>11</v>
      </c>
      <c r="B16" s="37">
        <v>9584</v>
      </c>
      <c r="C16" s="8" t="s">
        <v>6</v>
      </c>
      <c r="D16" s="8" t="s">
        <v>30</v>
      </c>
      <c r="E16" s="8" t="s">
        <v>53</v>
      </c>
      <c r="F16" s="8" t="s">
        <v>2</v>
      </c>
      <c r="G16" s="8" t="s">
        <v>31</v>
      </c>
      <c r="H16" s="17">
        <v>42361</v>
      </c>
      <c r="I16" s="14">
        <v>42361</v>
      </c>
      <c r="J16" s="14">
        <v>42362</v>
      </c>
      <c r="K16" s="14">
        <v>42196</v>
      </c>
      <c r="L16" s="14"/>
      <c r="M16" s="5"/>
      <c r="N16" s="7"/>
      <c r="O16" s="5"/>
      <c r="P16" s="5"/>
      <c r="Q16" s="5"/>
      <c r="R16" s="5"/>
      <c r="S16" s="5"/>
    </row>
    <row r="17" spans="1:19">
      <c r="A17" s="35">
        <f t="shared" si="0"/>
        <v>12</v>
      </c>
      <c r="B17" s="37">
        <v>9584</v>
      </c>
      <c r="C17" s="8" t="s">
        <v>6</v>
      </c>
      <c r="D17" s="8" t="s">
        <v>30</v>
      </c>
      <c r="E17" s="8" t="s">
        <v>22</v>
      </c>
      <c r="F17" s="8" t="s">
        <v>1</v>
      </c>
      <c r="G17" s="8" t="s">
        <v>3</v>
      </c>
      <c r="H17" s="17">
        <v>42361</v>
      </c>
      <c r="I17" s="14">
        <v>42361</v>
      </c>
      <c r="J17" s="14">
        <v>42362</v>
      </c>
      <c r="K17" s="14">
        <v>30153</v>
      </c>
      <c r="L17" s="14"/>
      <c r="M17" s="5"/>
      <c r="N17" s="7"/>
      <c r="O17" s="5"/>
      <c r="P17" s="5"/>
      <c r="Q17" s="5"/>
      <c r="R17" s="5"/>
      <c r="S17" s="5"/>
    </row>
    <row r="18" spans="1:19">
      <c r="A18" s="35">
        <f t="shared" si="0"/>
        <v>13</v>
      </c>
      <c r="B18" s="37">
        <v>12548</v>
      </c>
      <c r="C18" s="8" t="s">
        <v>6</v>
      </c>
      <c r="D18" s="8" t="s">
        <v>5</v>
      </c>
      <c r="E18" s="8" t="s">
        <v>15</v>
      </c>
      <c r="F18" s="8" t="s">
        <v>4</v>
      </c>
      <c r="G18" s="8" t="s">
        <v>3</v>
      </c>
      <c r="H18" s="17">
        <v>42361</v>
      </c>
      <c r="I18" s="14">
        <v>42361</v>
      </c>
      <c r="J18" s="14">
        <v>42362</v>
      </c>
      <c r="K18" s="14">
        <v>25483</v>
      </c>
      <c r="L18" s="14"/>
      <c r="M18" s="5"/>
      <c r="N18" s="7"/>
      <c r="O18" s="5"/>
      <c r="P18" s="5"/>
      <c r="Q18" s="5"/>
      <c r="R18" s="5"/>
      <c r="S18" s="5"/>
    </row>
    <row r="19" spans="1:19">
      <c r="A19" s="35">
        <f t="shared" si="0"/>
        <v>14</v>
      </c>
      <c r="B19" s="37">
        <v>12548</v>
      </c>
      <c r="C19" s="8" t="s">
        <v>6</v>
      </c>
      <c r="D19" s="8" t="s">
        <v>30</v>
      </c>
      <c r="E19" s="8" t="s">
        <v>23</v>
      </c>
      <c r="F19" s="8" t="s">
        <v>2</v>
      </c>
      <c r="G19" s="8" t="s">
        <v>31</v>
      </c>
      <c r="H19" s="17">
        <v>42361</v>
      </c>
      <c r="I19" s="14">
        <v>42361</v>
      </c>
      <c r="J19" s="14">
        <v>42362</v>
      </c>
      <c r="K19" s="14">
        <v>37872</v>
      </c>
      <c r="L19" s="14"/>
      <c r="M19" s="5"/>
      <c r="N19" s="5"/>
      <c r="O19" s="5"/>
      <c r="P19" s="5"/>
      <c r="Q19" s="5"/>
      <c r="R19" s="5"/>
      <c r="S19" s="5"/>
    </row>
    <row r="20" spans="1:19" ht="15.75" thickBot="1">
      <c r="A20" s="35">
        <f t="shared" si="0"/>
        <v>15</v>
      </c>
      <c r="B20" s="37">
        <v>12548</v>
      </c>
      <c r="C20" s="9" t="s">
        <v>6</v>
      </c>
      <c r="D20" s="9" t="s">
        <v>30</v>
      </c>
      <c r="E20" s="9" t="s">
        <v>24</v>
      </c>
      <c r="F20" s="9" t="s">
        <v>1</v>
      </c>
      <c r="G20" s="9" t="s">
        <v>0</v>
      </c>
      <c r="H20" s="33">
        <v>42361</v>
      </c>
      <c r="I20" s="15">
        <v>42361</v>
      </c>
      <c r="J20" s="15">
        <v>42362</v>
      </c>
      <c r="K20" s="15">
        <v>26912</v>
      </c>
      <c r="L20" s="15"/>
      <c r="M20" s="5"/>
      <c r="N20" s="5"/>
      <c r="O20" s="5"/>
      <c r="P20" s="5"/>
      <c r="Q20" s="5"/>
      <c r="R20" s="5"/>
      <c r="S20" s="5"/>
    </row>
    <row r="21" spans="1:19">
      <c r="H21" s="5"/>
      <c r="L21" s="5"/>
      <c r="M21" s="5"/>
      <c r="N21" s="5"/>
      <c r="O21" s="5"/>
      <c r="P21" s="5"/>
      <c r="Q21" s="5"/>
      <c r="R21" s="5"/>
      <c r="S21" s="5"/>
    </row>
    <row r="22" spans="1:19" s="40" customFormat="1">
      <c r="A22" s="39" t="s">
        <v>27</v>
      </c>
      <c r="G22" s="43" t="s">
        <v>38</v>
      </c>
      <c r="H22" s="41"/>
      <c r="I22" s="16"/>
      <c r="J22" s="16"/>
      <c r="K22" s="42"/>
      <c r="L22" s="41"/>
      <c r="M22" s="41"/>
      <c r="N22" s="41"/>
      <c r="O22" s="41"/>
      <c r="P22" s="41"/>
      <c r="Q22" s="41"/>
      <c r="R22" s="41"/>
      <c r="S22" s="41"/>
    </row>
    <row r="23" spans="1:19" ht="31.5" customHeight="1">
      <c r="A23" s="20" t="s">
        <v>35</v>
      </c>
      <c r="B23" s="24" t="s">
        <v>28</v>
      </c>
      <c r="C23" s="25"/>
      <c r="D23" s="26"/>
      <c r="G23" s="48" t="s">
        <v>39</v>
      </c>
      <c r="H23" s="48"/>
      <c r="I23" s="48"/>
      <c r="J23" s="44">
        <v>15</v>
      </c>
      <c r="K23" s="2"/>
      <c r="L23" s="5"/>
      <c r="M23" s="5"/>
      <c r="N23" s="5"/>
      <c r="O23" s="5"/>
      <c r="P23" s="5"/>
      <c r="Q23" s="5"/>
      <c r="R23" s="5"/>
      <c r="S23" s="5"/>
    </row>
    <row r="24" spans="1:19" ht="31.5" customHeight="1">
      <c r="A24" s="22" t="s">
        <v>13</v>
      </c>
      <c r="B24" s="27" t="s">
        <v>32</v>
      </c>
      <c r="C24" s="28"/>
      <c r="D24" s="29"/>
      <c r="G24" s="48" t="s">
        <v>40</v>
      </c>
      <c r="H24" s="48"/>
      <c r="I24" s="48"/>
      <c r="J24" s="45">
        <v>0</v>
      </c>
      <c r="K24" s="2"/>
      <c r="L24" s="5"/>
      <c r="M24" s="5"/>
      <c r="N24" s="5"/>
      <c r="O24" s="5"/>
      <c r="P24" s="5"/>
      <c r="Q24" s="5"/>
      <c r="R24" s="5"/>
      <c r="S24" s="5"/>
    </row>
    <row r="25" spans="1:19" ht="31.5" customHeight="1">
      <c r="A25" s="22" t="s">
        <v>12</v>
      </c>
      <c r="B25" s="21" t="s">
        <v>29</v>
      </c>
      <c r="C25" s="21"/>
      <c r="D25" s="21"/>
      <c r="G25" s="48" t="s">
        <v>41</v>
      </c>
      <c r="H25" s="48"/>
      <c r="I25" s="48"/>
      <c r="J25" s="46">
        <f>J24*J23</f>
        <v>0</v>
      </c>
      <c r="K25" s="2"/>
      <c r="L25" s="5"/>
      <c r="M25" s="5"/>
      <c r="N25" s="5"/>
      <c r="O25" s="5"/>
      <c r="P25" s="5"/>
      <c r="Q25" s="5"/>
      <c r="R25" s="5"/>
      <c r="S25" s="5"/>
    </row>
    <row r="26" spans="1:19" ht="31.5" customHeight="1">
      <c r="A26" s="22" t="s">
        <v>10</v>
      </c>
      <c r="B26" s="21" t="s">
        <v>33</v>
      </c>
      <c r="C26" s="21"/>
      <c r="D26" s="21"/>
      <c r="H26" s="5"/>
      <c r="K26" s="2"/>
      <c r="L26" s="5"/>
      <c r="M26" s="5"/>
      <c r="N26" s="5"/>
      <c r="O26" s="5"/>
      <c r="P26" s="5"/>
      <c r="Q26" s="5"/>
      <c r="R26" s="5"/>
      <c r="S26" s="5"/>
    </row>
    <row r="27" spans="1:19">
      <c r="H27" s="5"/>
      <c r="K27" s="2"/>
      <c r="L27" s="5"/>
      <c r="M27" s="5"/>
      <c r="N27" s="5"/>
      <c r="O27" s="5"/>
      <c r="P27" s="5"/>
      <c r="Q27" s="5"/>
      <c r="R27" s="5"/>
      <c r="S27" s="5"/>
    </row>
    <row r="28" spans="1:19">
      <c r="H28" s="5"/>
      <c r="K28" s="2"/>
      <c r="L28" s="5"/>
      <c r="M28" s="5"/>
      <c r="N28" s="5"/>
      <c r="O28" s="5"/>
      <c r="P28" s="5"/>
      <c r="Q28" s="5"/>
      <c r="R28" s="5"/>
      <c r="S28" s="5"/>
    </row>
  </sheetData>
  <mergeCells count="3">
    <mergeCell ref="G23:I23"/>
    <mergeCell ref="G24:I24"/>
    <mergeCell ref="G25:I25"/>
  </mergeCells>
  <pageMargins left="0.25" right="0.25" top="0.75" bottom="0.75" header="0.3" footer="0.3"/>
  <pageSetup scale="96" fitToHeight="0" orientation="landscape" r:id="rId1"/>
  <headerFooter>
    <oddHeader>&amp;C&amp;"-,Bold"ATTACHMENT V – MONTHLY JURISDICTION INVOICE DETAIL REPORT - SAMPLE&amp;"-,Regular"
CSEA/DNA-17-001-S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 Arundel County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skang</cp:lastModifiedBy>
  <cp:lastPrinted>2016-04-01T17:19:19Z</cp:lastPrinted>
  <dcterms:created xsi:type="dcterms:W3CDTF">2016-02-29T13:42:38Z</dcterms:created>
  <dcterms:modified xsi:type="dcterms:W3CDTF">2016-06-16T16:19:57Z</dcterms:modified>
</cp:coreProperties>
</file>